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econkariniv\Desktop\Прейскурант для сайта с 01.06.2026 г\"/>
    </mc:Choice>
  </mc:AlternateContent>
  <bookViews>
    <workbookView xWindow="0" yWindow="0" windowWidth="25200" windowHeight="10950"/>
  </bookViews>
  <sheets>
    <sheet name="Лист1" sheetId="2" r:id="rId1"/>
    <sheet name="Лист2" sheetId="3" r:id="rId2"/>
  </sheet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</calcChain>
</file>

<file path=xl/sharedStrings.xml><?xml version="1.0" encoding="utf-8"?>
<sst xmlns="http://schemas.openxmlformats.org/spreadsheetml/2006/main" count="130" uniqueCount="126">
  <si>
    <t xml:space="preserve">       УТВЕРЖДАЮ:   </t>
  </si>
  <si>
    <t>ГЛАВНЫЙ ВРАЧ ГБУ РО "ОДКБ"</t>
  </si>
  <si>
    <t>______________С. Г. ПИСКУНОВА</t>
  </si>
  <si>
    <t>Код услуги, согласно номенклатуры 804Н</t>
  </si>
  <si>
    <t>код подразделения/код услуги</t>
  </si>
  <si>
    <t>Наименование медицинской услуги</t>
  </si>
  <si>
    <t>Цена (руб.)</t>
  </si>
  <si>
    <t>А06.09.007</t>
  </si>
  <si>
    <t>А06.30.004</t>
  </si>
  <si>
    <t>А 06.16.009</t>
  </si>
  <si>
    <t>Рентгенография желудочно-кишечная (пассаж) с контрастом</t>
  </si>
  <si>
    <t>А 06.18.003</t>
  </si>
  <si>
    <t>А06.17.008</t>
  </si>
  <si>
    <t>А 06.03.005</t>
  </si>
  <si>
    <t>А 06.08.003</t>
  </si>
  <si>
    <t>Рентгенограмма придаточных пазух носа</t>
  </si>
  <si>
    <t>А 06.03.022</t>
  </si>
  <si>
    <t>Рентгенограмма ключицы</t>
  </si>
  <si>
    <t>А 06.03.014</t>
  </si>
  <si>
    <t>А06.03.041</t>
  </si>
  <si>
    <t>А 06.04.006</t>
  </si>
  <si>
    <t>А 06.03.032</t>
  </si>
  <si>
    <t>А06.04.003</t>
  </si>
  <si>
    <t>А 06.03.035</t>
  </si>
  <si>
    <t>А 06.03.046</t>
  </si>
  <si>
    <t>А 06.03.051</t>
  </si>
  <si>
    <t>А 06.03.043</t>
  </si>
  <si>
    <t>А06.03.018</t>
  </si>
  <si>
    <t>А06.03.053.001</t>
  </si>
  <si>
    <t>А 06.03.019</t>
  </si>
  <si>
    <t>А 06.03.050</t>
  </si>
  <si>
    <t>А  06.26.001</t>
  </si>
  <si>
    <t>А 06.03.010</t>
  </si>
  <si>
    <t>А 06.03.025</t>
  </si>
  <si>
    <t>А 06.03.001.001</t>
  </si>
  <si>
    <t>А 06.28.004</t>
  </si>
  <si>
    <t>А 06.28.006</t>
  </si>
  <si>
    <t>МРТ исследование    нативное</t>
  </si>
  <si>
    <t xml:space="preserve">МРТ исследование  с внутривенным болюсным контратированием </t>
  </si>
  <si>
    <t>Услуги отделения лучевой диагностики</t>
  </si>
  <si>
    <t>А05.23.009.001, А05.12.007,001,А05.11.001,А05.22.002.001,А05.30.007.001,А05.26.008.001,А05.30.004.001,А05.14.002.001,А05.31.007.001, А05.30.008.001, А05.03.002.001, А05.04.001, А05.30.012.001</t>
  </si>
  <si>
    <t>А12.25.001</t>
  </si>
  <si>
    <t>А12.25.005</t>
  </si>
  <si>
    <t>В03.028.001</t>
  </si>
  <si>
    <t>А05.25.002</t>
  </si>
  <si>
    <t>П19</t>
  </si>
  <si>
    <t>П20</t>
  </si>
  <si>
    <t>П21</t>
  </si>
  <si>
    <t>П22</t>
  </si>
  <si>
    <t>П23</t>
  </si>
  <si>
    <t>Тональная  пороговая аудиометрия</t>
  </si>
  <si>
    <t>Импендансометрия</t>
  </si>
  <si>
    <t>Компьютерная аудиометрия (КСВП, ВССП)</t>
  </si>
  <si>
    <t>Компьютерная аудиометрия (ASSR тест)</t>
  </si>
  <si>
    <t>Компьютерная аудиометрия (отоакустическая эмиссия)</t>
  </si>
  <si>
    <t>ПРЕЙСКУРАНТ  на платные медицинские услуги и услуги медицинского (немедицинского) сервиса, оказываемые Государственным бюджетным учреждением Ростовской области"Областная детская клиническая больница" с 01.06.2026 г.</t>
  </si>
  <si>
    <t>ОЛД1</t>
  </si>
  <si>
    <t>Рентгенография грудной клетки ( 1  проекция)</t>
  </si>
  <si>
    <t>ОЛД2</t>
  </si>
  <si>
    <t>ОЛД3</t>
  </si>
  <si>
    <t>ОЛД4</t>
  </si>
  <si>
    <t>Ирригоскопия (рентген толстого кишечника) с контрастом ( 2  проекции)</t>
  </si>
  <si>
    <t>ОЛД5</t>
  </si>
  <si>
    <t>ОЛД6</t>
  </si>
  <si>
    <t>ОЛД7</t>
  </si>
  <si>
    <t>ОЛД8</t>
  </si>
  <si>
    <t>ОЛД9</t>
  </si>
  <si>
    <t>Рентгенография одного  отдела позвоночника (1  проекция)</t>
  </si>
  <si>
    <t>ОЛД10</t>
  </si>
  <si>
    <t>Рентгенография костей таза (1  проекция)</t>
  </si>
  <si>
    <t>ОЛД11</t>
  </si>
  <si>
    <t>Рентгенография коленного сустава (1  проекция)</t>
  </si>
  <si>
    <t>ОЛД12</t>
  </si>
  <si>
    <t>Рентгенография кисти руки  с захватом лучезапястных суставов (1  проекция)</t>
  </si>
  <si>
    <t>ОЛД13</t>
  </si>
  <si>
    <t>ОЛД14</t>
  </si>
  <si>
    <t xml:space="preserve">Рентгенография  большеберцовой   и малоберцовой кости (голени) с захватом голеностопного сустава   (1  проекция)     </t>
  </si>
  <si>
    <t>ОЛД15</t>
  </si>
  <si>
    <t>Рентгенография  стопы (1  проекция)</t>
  </si>
  <si>
    <t>ОЛД16</t>
  </si>
  <si>
    <t xml:space="preserve">Рентгенография  бедренной кости   (1  проекция)          </t>
  </si>
  <si>
    <t>ОЛД17</t>
  </si>
  <si>
    <t>Рентгенография позвоночника специальные исследования (2 проекции)</t>
  </si>
  <si>
    <t>ОЛД18</t>
  </si>
  <si>
    <t>ОЛД19</t>
  </si>
  <si>
    <t>Рентгенограмма шейного отдела позвоночника с функциональными пробами (4 проекции)</t>
  </si>
  <si>
    <t>ОЛД20</t>
  </si>
  <si>
    <t>ОЛД21</t>
  </si>
  <si>
    <t>ОЛД22</t>
  </si>
  <si>
    <t>ОЛД23</t>
  </si>
  <si>
    <t>ОЛД24</t>
  </si>
  <si>
    <t>ОЛД25</t>
  </si>
  <si>
    <t>ОЛД26</t>
  </si>
  <si>
    <t>Экскреторная урография (ультравист 370)</t>
  </si>
  <si>
    <t>ОЛД27</t>
  </si>
  <si>
    <t>Микционная цистография (ультравист 370)</t>
  </si>
  <si>
    <t>ОЛД28</t>
  </si>
  <si>
    <t>Ретроградная уретрография (пиелография) (ультравист 370)</t>
  </si>
  <si>
    <t>А05.23.009, А05.12.007,А05.11.001,А05.22.002,А05.30.007,А05.26.008,А05.30.004,А05.14.002,А05.31.007, А05.30.008, А05.03.002, А05.04.001, А05.30.012</t>
  </si>
  <si>
    <t>ОЛД29</t>
  </si>
  <si>
    <t>ОЛД30</t>
  </si>
  <si>
    <t xml:space="preserve"> A06.03.002, A06.26.006, A06.03.022, A06.25.003, A06.08.00, A06.08.007, A06.03.002, A06.03.013, A06.03.002, A06.09.006, A06.31.002, A06.28.012, A06.20.004, A06.21.003, A06.03.058, A06.03.059, A06.04.022, A06.31.010, A06.31.011,А06.03.002.001,А06.03.004.004</t>
  </si>
  <si>
    <t>ОЛД31</t>
  </si>
  <si>
    <t>МСКТ исследование    нативное</t>
  </si>
  <si>
    <t>A06.23.004,001.А06.31.011.001,A06.23.004.007А06.08.010.003,А06.08.006.003,А06.31.002.001,А06.28.012.001,А06.20.004.002,А06.21.003.002,А06.03.058.002,А06.31.010.001,А06.23.004.007,А06.23.004.004,А06.08.007.002</t>
  </si>
  <si>
    <t>ОЛД32</t>
  </si>
  <si>
    <t>ОЛД33</t>
  </si>
  <si>
    <t>Восстановление архивных данных исследований с  записью на цифровой носитель CD/DVD  и иные носители)</t>
  </si>
  <si>
    <t>ОЛД34</t>
  </si>
  <si>
    <t>Описание  исследований, рентгеновских снимков, с предоставлением протоколов ,выполненных в сторонних  медицинских организациях .</t>
  </si>
  <si>
    <t>ОЛД35</t>
  </si>
  <si>
    <t>МСКТ исследование  с внутривенным болюсным контратированием без учета контраста для пациентов стационаров</t>
  </si>
  <si>
    <t>ОЛД36</t>
  </si>
  <si>
    <t>МСКТ исследование  с внутривенным болюсным контратированием  (для детей массой тела  менее 50кг)</t>
  </si>
  <si>
    <t>МСКТ  внутривенным болюсным контрастированием (для детей массой тела  более  50кг)</t>
  </si>
  <si>
    <t xml:space="preserve">Обзорный снимок брюшной полости  и органов малого таза    (1  проекция)    </t>
  </si>
  <si>
    <t>Рентгенография тонкой кишки через илеостому (2  проекции)</t>
  </si>
  <si>
    <t>Рентгенография костей черепа (2 проекции)</t>
  </si>
  <si>
    <t xml:space="preserve">Рентгенография костей предплечья  с захватом локтевого сустава    (1  проекция)        </t>
  </si>
  <si>
    <t>Рентгенограмма конечности в аппарате ЧКДО  (1  проекция)</t>
  </si>
  <si>
    <t>Рентгеннограмма шейного отдела позвоночника через открытый рот (1  проекция)</t>
  </si>
  <si>
    <t>Рентгенограмма ребер  (1  проекция)</t>
  </si>
  <si>
    <t>Рентгенограмма турецкого седла (1  проекция)</t>
  </si>
  <si>
    <t>Рентгенограмма пяточной кости (2 проекциях)</t>
  </si>
  <si>
    <t>Рентгенограмма конечности в гипсе  (1  проекция)</t>
  </si>
  <si>
    <t>Рентгенография стоп с нагрузкой (2 проекции)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</si>
</sst>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24">
    <xf numFmtId="0" fontId="0" fillId="0" borderId="0" xfId="0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0" fillId="0" borderId="0" xfId="0" applyFill="1"/>
    <xf numFmtId="4" fontId="0" fillId="0" borderId="2" xfId="0" applyNumberFormat="1" applyBorder="1" applyAlignment="1">
      <alignment horizontal="center" vertical="center"/>
    </xf>
    <xf numFmtId="2" fontId="0" fillId="0" borderId="0" xfId="0" applyNumberFormat="1" applyFill="1"/>
    <xf numFmtId="0" fontId="3" fillId="0" borderId="2" xfId="0" applyFont="1" applyBorder="1" applyAlignment="1">
      <alignment vertical="center"/>
    </xf>
    <xf numFmtId="4" fontId="0" fillId="2" borderId="2" xfId="0" applyNumberForma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41" workbookViewId="0">
      <selection activeCell="F41" sqref="F1:F1048576"/>
    </sheetView>
  </sheetViews>
  <sheetFormatPr defaultRowHeight="18.75" x14ac:dyDescent="0.3"/>
  <cols>
    <col min="1" max="1" width="24.5546875" style="18" customWidth="1"/>
    <col min="2" max="2" width="11.33203125" style="14" customWidth="1"/>
    <col min="3" max="3" width="66.109375" style="16" customWidth="1"/>
    <col min="4" max="4" width="13.109375" style="13" customWidth="1"/>
    <col min="5" max="5" width="8.88671875" style="6"/>
    <col min="6" max="6" width="9.5546875" style="8" bestFit="1" customWidth="1"/>
    <col min="7" max="7" width="8.88671875" style="6"/>
  </cols>
  <sheetData>
    <row r="1" spans="1:4" ht="40.5" customHeight="1" x14ac:dyDescent="0.3">
      <c r="C1" s="21" t="s">
        <v>0</v>
      </c>
      <c r="D1" s="21"/>
    </row>
    <row r="2" spans="1:4" ht="40.5" customHeight="1" x14ac:dyDescent="0.3">
      <c r="C2" s="21" t="s">
        <v>1</v>
      </c>
      <c r="D2" s="21"/>
    </row>
    <row r="3" spans="1:4" x14ac:dyDescent="0.3">
      <c r="C3" s="15"/>
      <c r="D3" s="11"/>
    </row>
    <row r="4" spans="1:4" ht="41.25" customHeight="1" x14ac:dyDescent="0.3">
      <c r="C4" s="21" t="s">
        <v>2</v>
      </c>
      <c r="D4" s="21"/>
    </row>
    <row r="5" spans="1:4" x14ac:dyDescent="0.3">
      <c r="A5" s="22" t="s">
        <v>55</v>
      </c>
      <c r="B5" s="22"/>
      <c r="C5" s="22"/>
      <c r="D5" s="22"/>
    </row>
    <row r="6" spans="1:4" ht="49.5" customHeight="1" x14ac:dyDescent="0.3">
      <c r="A6" s="23"/>
      <c r="B6" s="23"/>
      <c r="C6" s="23"/>
      <c r="D6" s="23"/>
    </row>
    <row r="7" spans="1:4" ht="63" x14ac:dyDescent="0.3">
      <c r="A7" s="19" t="s">
        <v>3</v>
      </c>
      <c r="B7" s="2" t="s">
        <v>4</v>
      </c>
      <c r="C7" s="16" t="s">
        <v>5</v>
      </c>
      <c r="D7" s="12" t="s">
        <v>6</v>
      </c>
    </row>
    <row r="8" spans="1:4" ht="23.25" customHeight="1" x14ac:dyDescent="0.3">
      <c r="A8" s="19"/>
      <c r="B8" s="9"/>
      <c r="C8" s="20" t="s">
        <v>39</v>
      </c>
      <c r="D8" s="10"/>
    </row>
    <row r="9" spans="1:4" ht="39" customHeight="1" x14ac:dyDescent="0.3">
      <c r="A9" s="19" t="s">
        <v>7</v>
      </c>
      <c r="B9" s="9" t="s">
        <v>56</v>
      </c>
      <c r="C9" s="17" t="s">
        <v>57</v>
      </c>
      <c r="D9" s="10">
        <v>655</v>
      </c>
    </row>
    <row r="10" spans="1:4" ht="39" customHeight="1" x14ac:dyDescent="0.3">
      <c r="A10" s="19" t="s">
        <v>8</v>
      </c>
      <c r="B10" s="9" t="s">
        <v>58</v>
      </c>
      <c r="C10" s="17" t="s">
        <v>115</v>
      </c>
      <c r="D10" s="10">
        <v>655</v>
      </c>
    </row>
    <row r="11" spans="1:4" ht="39" customHeight="1" x14ac:dyDescent="0.3">
      <c r="A11" s="19" t="s">
        <v>9</v>
      </c>
      <c r="B11" s="9" t="s">
        <v>59</v>
      </c>
      <c r="C11" s="17" t="s">
        <v>10</v>
      </c>
      <c r="D11" s="10">
        <v>2420</v>
      </c>
    </row>
    <row r="12" spans="1:4" ht="39" customHeight="1" x14ac:dyDescent="0.3">
      <c r="A12" s="19" t="s">
        <v>11</v>
      </c>
      <c r="B12" s="9" t="s">
        <v>60</v>
      </c>
      <c r="C12" s="17" t="s">
        <v>61</v>
      </c>
      <c r="D12" s="10">
        <v>1500</v>
      </c>
    </row>
    <row r="13" spans="1:4" ht="39" customHeight="1" x14ac:dyDescent="0.3">
      <c r="A13" s="19" t="s">
        <v>12</v>
      </c>
      <c r="B13" s="9" t="s">
        <v>62</v>
      </c>
      <c r="C13" s="17" t="s">
        <v>116</v>
      </c>
      <c r="D13" s="10">
        <v>1500</v>
      </c>
    </row>
    <row r="14" spans="1:4" ht="39" customHeight="1" x14ac:dyDescent="0.3">
      <c r="A14" s="19" t="s">
        <v>13</v>
      </c>
      <c r="B14" s="9" t="s">
        <v>63</v>
      </c>
      <c r="C14" s="17" t="s">
        <v>117</v>
      </c>
      <c r="D14" s="10">
        <v>815</v>
      </c>
    </row>
    <row r="15" spans="1:4" ht="39" customHeight="1" x14ac:dyDescent="0.3">
      <c r="A15" s="19" t="s">
        <v>14</v>
      </c>
      <c r="B15" s="9" t="s">
        <v>64</v>
      </c>
      <c r="C15" s="17" t="s">
        <v>15</v>
      </c>
      <c r="D15" s="10">
        <v>655</v>
      </c>
    </row>
    <row r="16" spans="1:4" ht="39" customHeight="1" x14ac:dyDescent="0.3">
      <c r="A16" s="19" t="s">
        <v>16</v>
      </c>
      <c r="B16" s="9" t="s">
        <v>65</v>
      </c>
      <c r="C16" s="17" t="s">
        <v>17</v>
      </c>
      <c r="D16" s="10">
        <v>655</v>
      </c>
    </row>
    <row r="17" spans="1:4" ht="39" customHeight="1" x14ac:dyDescent="0.3">
      <c r="A17" s="19" t="s">
        <v>18</v>
      </c>
      <c r="B17" s="9" t="s">
        <v>66</v>
      </c>
      <c r="C17" s="17" t="s">
        <v>67</v>
      </c>
      <c r="D17" s="10">
        <v>655</v>
      </c>
    </row>
    <row r="18" spans="1:4" ht="39" customHeight="1" x14ac:dyDescent="0.3">
      <c r="A18" s="19" t="s">
        <v>19</v>
      </c>
      <c r="B18" s="9" t="s">
        <v>68</v>
      </c>
      <c r="C18" s="17" t="s">
        <v>69</v>
      </c>
      <c r="D18" s="10">
        <v>655</v>
      </c>
    </row>
    <row r="19" spans="1:4" ht="39" customHeight="1" x14ac:dyDescent="0.3">
      <c r="A19" s="19" t="s">
        <v>20</v>
      </c>
      <c r="B19" s="9" t="s">
        <v>70</v>
      </c>
      <c r="C19" s="17" t="s">
        <v>71</v>
      </c>
      <c r="D19" s="10">
        <v>655</v>
      </c>
    </row>
    <row r="20" spans="1:4" ht="39" customHeight="1" x14ac:dyDescent="0.3">
      <c r="A20" s="19" t="s">
        <v>21</v>
      </c>
      <c r="B20" s="9" t="s">
        <v>72</v>
      </c>
      <c r="C20" s="17" t="s">
        <v>73</v>
      </c>
      <c r="D20" s="10">
        <v>655</v>
      </c>
    </row>
    <row r="21" spans="1:4" ht="39" customHeight="1" x14ac:dyDescent="0.3">
      <c r="A21" s="19" t="s">
        <v>23</v>
      </c>
      <c r="B21" s="9" t="s">
        <v>74</v>
      </c>
      <c r="C21" s="17" t="s">
        <v>118</v>
      </c>
      <c r="D21" s="10">
        <v>655</v>
      </c>
    </row>
    <row r="22" spans="1:4" ht="39" customHeight="1" x14ac:dyDescent="0.3">
      <c r="A22" s="19" t="s">
        <v>24</v>
      </c>
      <c r="B22" s="9" t="s">
        <v>75</v>
      </c>
      <c r="C22" s="17" t="s">
        <v>76</v>
      </c>
      <c r="D22" s="10">
        <v>655</v>
      </c>
    </row>
    <row r="23" spans="1:4" ht="39" customHeight="1" x14ac:dyDescent="0.3">
      <c r="A23" s="19" t="s">
        <v>25</v>
      </c>
      <c r="B23" s="9" t="s">
        <v>77</v>
      </c>
      <c r="C23" s="17" t="s">
        <v>78</v>
      </c>
      <c r="D23" s="10">
        <v>655</v>
      </c>
    </row>
    <row r="24" spans="1:4" ht="39" customHeight="1" x14ac:dyDescent="0.3">
      <c r="A24" s="19" t="s">
        <v>26</v>
      </c>
      <c r="B24" s="9" t="s">
        <v>79</v>
      </c>
      <c r="C24" s="17" t="s">
        <v>80</v>
      </c>
      <c r="D24" s="10">
        <v>750</v>
      </c>
    </row>
    <row r="25" spans="1:4" ht="39" customHeight="1" x14ac:dyDescent="0.3">
      <c r="A25" s="19" t="s">
        <v>27</v>
      </c>
      <c r="B25" s="9" t="s">
        <v>81</v>
      </c>
      <c r="C25" s="17" t="s">
        <v>82</v>
      </c>
      <c r="D25" s="10">
        <v>815</v>
      </c>
    </row>
    <row r="26" spans="1:4" ht="39" customHeight="1" x14ac:dyDescent="0.3">
      <c r="A26" s="19" t="s">
        <v>28</v>
      </c>
      <c r="B26" s="9" t="s">
        <v>83</v>
      </c>
      <c r="C26" s="17" t="s">
        <v>125</v>
      </c>
      <c r="D26" s="10">
        <v>1400</v>
      </c>
    </row>
    <row r="27" spans="1:4" ht="39" customHeight="1" x14ac:dyDescent="0.3">
      <c r="A27" s="19" t="s">
        <v>29</v>
      </c>
      <c r="B27" s="9" t="s">
        <v>84</v>
      </c>
      <c r="C27" s="17" t="s">
        <v>85</v>
      </c>
      <c r="D27" s="10">
        <v>940</v>
      </c>
    </row>
    <row r="28" spans="1:4" ht="39" customHeight="1" x14ac:dyDescent="0.3">
      <c r="A28" s="19" t="s">
        <v>30</v>
      </c>
      <c r="B28" s="9" t="s">
        <v>86</v>
      </c>
      <c r="C28" s="17" t="s">
        <v>123</v>
      </c>
      <c r="D28" s="10">
        <v>715</v>
      </c>
    </row>
    <row r="29" spans="1:4" ht="39" customHeight="1" x14ac:dyDescent="0.3">
      <c r="A29" s="19" t="s">
        <v>22</v>
      </c>
      <c r="B29" s="9" t="s">
        <v>87</v>
      </c>
      <c r="C29" s="17" t="s">
        <v>124</v>
      </c>
      <c r="D29" s="10">
        <v>655</v>
      </c>
    </row>
    <row r="30" spans="1:4" ht="39" customHeight="1" x14ac:dyDescent="0.3">
      <c r="A30" s="19" t="s">
        <v>22</v>
      </c>
      <c r="B30" s="9" t="s">
        <v>88</v>
      </c>
      <c r="C30" s="17" t="s">
        <v>119</v>
      </c>
      <c r="D30" s="10">
        <v>655</v>
      </c>
    </row>
    <row r="31" spans="1:4" ht="39" customHeight="1" x14ac:dyDescent="0.3">
      <c r="A31" s="19" t="s">
        <v>31</v>
      </c>
      <c r="B31" s="9" t="s">
        <v>89</v>
      </c>
      <c r="C31" s="17" t="s">
        <v>120</v>
      </c>
      <c r="D31" s="10">
        <v>655</v>
      </c>
    </row>
    <row r="32" spans="1:4" ht="39" customHeight="1" x14ac:dyDescent="0.3">
      <c r="A32" s="19" t="s">
        <v>32</v>
      </c>
      <c r="B32" s="9" t="s">
        <v>90</v>
      </c>
      <c r="C32" s="17" t="s">
        <v>121</v>
      </c>
      <c r="D32" s="10">
        <v>655</v>
      </c>
    </row>
    <row r="33" spans="1:4" ht="39" customHeight="1" x14ac:dyDescent="0.3">
      <c r="A33" s="19" t="s">
        <v>33</v>
      </c>
      <c r="B33" s="9" t="s">
        <v>91</v>
      </c>
      <c r="C33" s="17" t="s">
        <v>122</v>
      </c>
      <c r="D33" s="10">
        <v>655</v>
      </c>
    </row>
    <row r="34" spans="1:4" ht="39" customHeight="1" x14ac:dyDescent="0.3">
      <c r="A34" s="19" t="s">
        <v>34</v>
      </c>
      <c r="B34" s="9" t="s">
        <v>92</v>
      </c>
      <c r="C34" s="17" t="s">
        <v>93</v>
      </c>
      <c r="D34" s="10">
        <v>2875</v>
      </c>
    </row>
    <row r="35" spans="1:4" ht="39" customHeight="1" x14ac:dyDescent="0.3">
      <c r="A35" s="19" t="s">
        <v>35</v>
      </c>
      <c r="B35" s="9" t="s">
        <v>94</v>
      </c>
      <c r="C35" s="17" t="s">
        <v>95</v>
      </c>
      <c r="D35" s="10">
        <v>2545</v>
      </c>
    </row>
    <row r="36" spans="1:4" ht="39" customHeight="1" x14ac:dyDescent="0.3">
      <c r="A36" s="19" t="s">
        <v>36</v>
      </c>
      <c r="B36" s="9" t="s">
        <v>96</v>
      </c>
      <c r="C36" s="17" t="s">
        <v>97</v>
      </c>
      <c r="D36" s="10">
        <v>2285</v>
      </c>
    </row>
    <row r="37" spans="1:4" ht="100.5" customHeight="1" x14ac:dyDescent="0.3">
      <c r="A37" s="19" t="s">
        <v>98</v>
      </c>
      <c r="B37" s="9" t="s">
        <v>99</v>
      </c>
      <c r="C37" s="17" t="s">
        <v>37</v>
      </c>
      <c r="D37" s="10">
        <v>4815</v>
      </c>
    </row>
    <row r="38" spans="1:4" ht="112.5" customHeight="1" x14ac:dyDescent="0.3">
      <c r="A38" s="19" t="s">
        <v>40</v>
      </c>
      <c r="B38" s="9" t="s">
        <v>100</v>
      </c>
      <c r="C38" s="17" t="s">
        <v>38</v>
      </c>
      <c r="D38" s="10">
        <v>11915</v>
      </c>
    </row>
    <row r="39" spans="1:4" ht="175.5" customHeight="1" x14ac:dyDescent="0.3">
      <c r="A39" s="19" t="s">
        <v>101</v>
      </c>
      <c r="B39" s="9" t="s">
        <v>102</v>
      </c>
      <c r="C39" s="17" t="s">
        <v>103</v>
      </c>
      <c r="D39" s="10">
        <v>3795</v>
      </c>
    </row>
    <row r="40" spans="1:4" ht="126" customHeight="1" x14ac:dyDescent="0.3">
      <c r="A40" s="19" t="s">
        <v>104</v>
      </c>
      <c r="B40" s="9" t="s">
        <v>105</v>
      </c>
      <c r="C40" s="17" t="s">
        <v>113</v>
      </c>
      <c r="D40" s="10">
        <v>9930</v>
      </c>
    </row>
    <row r="41" spans="1:4" ht="139.5" customHeight="1" x14ac:dyDescent="0.3">
      <c r="A41" s="19" t="s">
        <v>104</v>
      </c>
      <c r="B41" s="9" t="s">
        <v>106</v>
      </c>
      <c r="C41" s="17" t="s">
        <v>114</v>
      </c>
      <c r="D41" s="10">
        <v>11375</v>
      </c>
    </row>
    <row r="42" spans="1:4" ht="54.75" customHeight="1" x14ac:dyDescent="0.3">
      <c r="A42" s="19"/>
      <c r="B42" s="9" t="s">
        <v>108</v>
      </c>
      <c r="C42" s="17" t="s">
        <v>107</v>
      </c>
      <c r="D42" s="10">
        <v>325</v>
      </c>
    </row>
    <row r="43" spans="1:4" ht="62.25" customHeight="1" x14ac:dyDescent="0.3">
      <c r="A43" s="19"/>
      <c r="B43" s="9" t="s">
        <v>110</v>
      </c>
      <c r="C43" s="17" t="s">
        <v>109</v>
      </c>
      <c r="D43" s="10">
        <v>880</v>
      </c>
    </row>
    <row r="44" spans="1:4" ht="171.75" customHeight="1" x14ac:dyDescent="0.3">
      <c r="A44" s="19" t="s">
        <v>101</v>
      </c>
      <c r="B44" s="9" t="s">
        <v>112</v>
      </c>
      <c r="C44" s="17" t="s">
        <v>111</v>
      </c>
      <c r="D44" s="10">
        <v>7900</v>
      </c>
    </row>
  </sheetData>
  <mergeCells count="4">
    <mergeCell ref="C1:D1"/>
    <mergeCell ref="C2:D2"/>
    <mergeCell ref="C4:D4"/>
    <mergeCell ref="A5:D6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1"/>
  <sheetViews>
    <sheetView workbookViewId="0">
      <selection activeCell="B24" sqref="B24"/>
    </sheetView>
  </sheetViews>
  <sheetFormatPr defaultRowHeight="18.75" x14ac:dyDescent="0.3"/>
  <cols>
    <col min="4" max="4" width="56.109375" customWidth="1"/>
  </cols>
  <sheetData>
    <row r="7" spans="1:5" ht="48.75" customHeight="1" x14ac:dyDescent="0.3">
      <c r="A7" s="1">
        <f t="shared" ref="A7:A11" si="0">A6+1</f>
        <v>1</v>
      </c>
      <c r="B7" s="5" t="s">
        <v>41</v>
      </c>
      <c r="C7" s="3" t="s">
        <v>45</v>
      </c>
      <c r="D7" s="4" t="s">
        <v>50</v>
      </c>
      <c r="E7" s="7">
        <v>730</v>
      </c>
    </row>
    <row r="8" spans="1:5" x14ac:dyDescent="0.3">
      <c r="A8" s="1">
        <f t="shared" si="0"/>
        <v>2</v>
      </c>
      <c r="B8" s="5" t="s">
        <v>42</v>
      </c>
      <c r="C8" s="3" t="s">
        <v>46</v>
      </c>
      <c r="D8" s="4" t="s">
        <v>51</v>
      </c>
      <c r="E8" s="7">
        <v>1030</v>
      </c>
    </row>
    <row r="9" spans="1:5" ht="33" customHeight="1" x14ac:dyDescent="0.3">
      <c r="A9" s="1">
        <f t="shared" si="0"/>
        <v>3</v>
      </c>
      <c r="B9" s="5" t="s">
        <v>43</v>
      </c>
      <c r="C9" s="3" t="s">
        <v>47</v>
      </c>
      <c r="D9" s="4" t="s">
        <v>52</v>
      </c>
      <c r="E9" s="7">
        <v>2050</v>
      </c>
    </row>
    <row r="10" spans="1:5" ht="39.75" customHeight="1" x14ac:dyDescent="0.3">
      <c r="A10" s="1">
        <f t="shared" si="0"/>
        <v>4</v>
      </c>
      <c r="B10" s="5" t="s">
        <v>43</v>
      </c>
      <c r="C10" s="3" t="s">
        <v>48</v>
      </c>
      <c r="D10" s="4" t="s">
        <v>53</v>
      </c>
      <c r="E10" s="7">
        <v>2050</v>
      </c>
    </row>
    <row r="11" spans="1:5" ht="44.25" customHeight="1" x14ac:dyDescent="0.3">
      <c r="A11" s="1">
        <f t="shared" si="0"/>
        <v>5</v>
      </c>
      <c r="B11" s="5" t="s">
        <v>44</v>
      </c>
      <c r="C11" s="3" t="s">
        <v>49</v>
      </c>
      <c r="D11" s="4" t="s">
        <v>54</v>
      </c>
      <c r="E11" s="7">
        <v>1050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ODKB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econkariniv</dc:creator>
  <cp:lastModifiedBy>Эконом Галина Николаевна</cp:lastModifiedBy>
  <cp:lastPrinted>2024-09-11T07:44:49Z</cp:lastPrinted>
  <dcterms:created xsi:type="dcterms:W3CDTF">2019-04-15T22:26:31Z</dcterms:created>
  <dcterms:modified xsi:type="dcterms:W3CDTF">2026-05-26T05:58:55Z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